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INFORMES ASEG 2022\1ER TRIMESTRE 2022\"/>
    </mc:Choice>
  </mc:AlternateContent>
  <xr:revisionPtr revIDLastSave="0" documentId="8_{F85B4695-3D11-4A5B-BC48-48E8D8EDE4E9}" xr6:coauthVersionLast="36" xr6:coauthVersionMax="36" xr10:uidLastSave="{00000000-0000-0000-0000-000000000000}"/>
  <bookViews>
    <workbookView xWindow="0" yWindow="0" windowWidth="19200" windowHeight="11940" xr2:uid="{00000000-000D-0000-FFFF-FFFF00000000}"/>
  </bookViews>
  <sheets>
    <sheet name="0325" sheetId="1" r:id="rId1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s="1"/>
  <c r="E24" i="1" l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<sst xmlns="http://schemas.openxmlformats.org/spreadsheetml/2006/main" count="45" uniqueCount="37">
  <si>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</si>
  <si>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</si>
  <si>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</si>
  <si>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</si>
  <si>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</si>
  <si>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</si>
  <si>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</si>
  <si>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</si>
  <si>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</si>
  <si>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</si>
  <si>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</si>
  <si>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</si>
  <si>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</si>
  <si>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</si>
  <si>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</si>
  <si>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</si>
  <si>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</si>
  <si>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</si>
  <si>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</si>
  <si>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</si>
  <si>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</si>
  <si>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</si>
  <si>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</si>
  <si>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</si>
  <si>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</si>
  <si>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</si>
  <si>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</si>
  <si>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</si>
  <si>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</si>
  <si>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</si>
  <si>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</si>
  <si>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</si>
  <si>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</si>
  <si>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</si>
  <si>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</si>
  <si>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</si>
  <si>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Salamanca, Guanajuato.
Flujo de Fondos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</si>
</sst>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50080358.020000003</v>
      </c>
      <c r="D3" s="3">
        <f t="shared" ref="D3:E3" si="0">SUM(D4:D13)</f>
        <v>11465173.279999999</v>
      </c>
      <c r="E3" s="4">
        <f t="shared" si="0"/>
        <v>11465173.279999999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56.63</v>
      </c>
      <c r="E8" s="7">
        <v>56.63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3601867.5</v>
      </c>
      <c r="D10" s="6">
        <v>1175152.72</v>
      </c>
      <c r="E10" s="7">
        <v>1175152.72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46478490.520000003</v>
      </c>
      <c r="D12" s="6">
        <v>10289963.93</v>
      </c>
      <c r="E12" s="7">
        <v>10289963.93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50080358.020000003</v>
      </c>
      <c r="D14" s="9">
        <f t="shared" ref="D14:E14" si="1">SUM(D15:D23)</f>
        <v>9464640.9799999986</v>
      </c>
      <c r="E14" s="10">
        <f t="shared" si="1"/>
        <v>9464640.9799999986</v>
      </c>
    </row>
    <row r="15" spans="1:5" x14ac:dyDescent="0.2">
      <c r="A15" s="5"/>
      <c r="B15" s="14" t="s">
        <v>12</v>
      </c>
      <c r="C15" s="6">
        <v>41265172.409999996</v>
      </c>
      <c r="D15" s="6">
        <v>8149503.3099999996</v>
      </c>
      <c r="E15" s="7">
        <v>8149503.3099999996</v>
      </c>
    </row>
    <row r="16" spans="1:5" x14ac:dyDescent="0.2">
      <c r="A16" s="5"/>
      <c r="B16" s="14" t="s">
        <v>13</v>
      </c>
      <c r="C16" s="6">
        <v>2730190</v>
      </c>
      <c r="D16" s="6">
        <v>427688.39</v>
      </c>
      <c r="E16" s="7">
        <v>427688.39</v>
      </c>
    </row>
    <row r="17" spans="1:5" x14ac:dyDescent="0.2">
      <c r="A17" s="5"/>
      <c r="B17" s="14" t="s">
        <v>14</v>
      </c>
      <c r="C17" s="6">
        <v>3126823.59</v>
      </c>
      <c r="D17" s="6">
        <v>579052.82999999996</v>
      </c>
      <c r="E17" s="7">
        <v>579052.82999999996</v>
      </c>
    </row>
    <row r="18" spans="1:5" x14ac:dyDescent="0.2">
      <c r="A18" s="5"/>
      <c r="B18" s="14" t="s">
        <v>9</v>
      </c>
      <c r="C18" s="6">
        <v>2180567.02</v>
      </c>
      <c r="D18" s="6">
        <v>286603.92</v>
      </c>
      <c r="E18" s="7">
        <v>286603.92</v>
      </c>
    </row>
    <row r="19" spans="1:5" x14ac:dyDescent="0.2">
      <c r="A19" s="5"/>
      <c r="B19" s="14" t="s">
        <v>15</v>
      </c>
      <c r="C19" s="6">
        <v>777605</v>
      </c>
      <c r="D19" s="6">
        <v>21792.53</v>
      </c>
      <c r="E19" s="7">
        <v>21792.53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2000532.3000000007</v>
      </c>
      <c r="E24" s="13">
        <f>E3-E14</f>
        <v>2000532.3000000007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-19750</v>
      </c>
      <c r="D28" s="20">
        <f>SUM(D29:D35)</f>
        <v>2000532.3</v>
      </c>
      <c r="E28" s="21">
        <f>SUM(E29:E35)</f>
        <v>2000532.3</v>
      </c>
    </row>
    <row r="29" spans="1:5" x14ac:dyDescent="0.2">
      <c r="A29" s="5"/>
      <c r="B29" s="14" t="s">
        <v>26</v>
      </c>
      <c r="C29" s="22">
        <v>0</v>
      </c>
      <c r="D29" s="22">
        <v>1250295.3</v>
      </c>
      <c r="E29" s="23">
        <v>1250295.3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-19750</v>
      </c>
      <c r="D32" s="22">
        <v>750237</v>
      </c>
      <c r="E32" s="23">
        <v>750237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19750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19750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2000532.3</v>
      </c>
      <c r="E40" s="13">
        <f>E28+E36</f>
        <v>2000532.3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2018-07-16T14:09:31Z</cp:lastPrinted>
  <dcterms:created xsi:type="dcterms:W3CDTF">2017-12-20T04:54:53Z</dcterms:created>
  <dcterms:modified xsi:type="dcterms:W3CDTF">2022-04-25T17:49:03Z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